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hek\PROJECT WEB\lkpwahid\download\fix\"/>
    </mc:Choice>
  </mc:AlternateContent>
  <xr:revisionPtr revIDLastSave="0" documentId="8_{0BDB1049-C759-4145-8EAB-8156C49C5BA0}" xr6:coauthVersionLast="47" xr6:coauthVersionMax="47" xr10:uidLastSave="{00000000-0000-0000-0000-000000000000}"/>
  <bookViews>
    <workbookView xWindow="-120" yWindow="-120" windowWidth="17520" windowHeight="12480" xr2:uid="{00000000-000D-0000-FFFF-FFFF00000000}"/>
  </bookViews>
  <sheets>
    <sheet name="Sheet1" sheetId="1" r:id="rId1"/>
  </sheets>
  <definedNames>
    <definedName name="jk">Sheet1!$D$2:$D$60</definedName>
    <definedName name="status">Sheet1!$E$2:$E$60</definedName>
    <definedName name="tempatl">Sheet1!$G$2:$G$60</definedName>
    <definedName name="tl">Sheet1!$F$2:$F$60</definedName>
    <definedName name="umur">Sheet1!$H$2:$H$60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<sst xmlns="http://schemas.openxmlformats.org/spreadsheetml/2006/main" count="327" uniqueCount="160">
  <si>
    <t>No.</t>
  </si>
  <si>
    <t>NPM</t>
  </si>
  <si>
    <t>Nama</t>
  </si>
  <si>
    <t>Jenis Kelamin</t>
  </si>
  <si>
    <t>Status</t>
  </si>
  <si>
    <t>Tempat Lahir</t>
  </si>
  <si>
    <t>Tanggal Lahir</t>
  </si>
  <si>
    <t>Umur (Tahun)</t>
  </si>
  <si>
    <t>Item</t>
  </si>
  <si>
    <t>Jumlah (Orang)</t>
  </si>
  <si>
    <t>842050111002</t>
  </si>
  <si>
    <t>Arie Johana</t>
  </si>
  <si>
    <t>Laki-laki</t>
  </si>
  <si>
    <t>Menikah</t>
  </si>
  <si>
    <t>Indramayu</t>
  </si>
  <si>
    <t>Laki-laki berstatus lajang yang lahir di Indramayu dan berumur lebih dari 20 tahun</t>
  </si>
  <si>
    <t>842050111020</t>
  </si>
  <si>
    <t>Fitrih Komariah</t>
  </si>
  <si>
    <t>Perempuan</t>
  </si>
  <si>
    <t>Lajang</t>
  </si>
  <si>
    <t>Bekasi</t>
  </si>
  <si>
    <t>Laki-laki berstatus lajang yang lahir di Indramayu dan berumur tidak lebih dari 20 tahun</t>
  </si>
  <si>
    <t>842050111031</t>
  </si>
  <si>
    <t>Ismail</t>
  </si>
  <si>
    <t>Jakarta</t>
  </si>
  <si>
    <t>Laki-laki berstatus lajang yang lahir di luar Indramayu dan berumur lebih dari 20 tahun</t>
  </si>
  <si>
    <t>842050111034</t>
  </si>
  <si>
    <t>Iwan Sanusi</t>
  </si>
  <si>
    <t>Laki-laki berstatus lajang yang lahir di luar Indramayu dan berumur tidak lebih dari 20 tahun</t>
  </si>
  <si>
    <t>842050111062</t>
  </si>
  <si>
    <t>Rudi Hartono</t>
  </si>
  <si>
    <t>Laki-laki berstatus menikah yang lahir di Indramayu dan berumur lebih dari 20 tahun</t>
  </si>
  <si>
    <t>842050111065</t>
  </si>
  <si>
    <t>Siti Atikah</t>
  </si>
  <si>
    <t>Laki-laki berstatus menikah yang lahir di Indramayu dan berumur tidak lebih dari 20 tahun</t>
  </si>
  <si>
    <t>842050112054</t>
  </si>
  <si>
    <t>Ratnawati</t>
  </si>
  <si>
    <t>Laki-laki berstatus menikah yang lahir di luar Indramayu dan berumur lebih dari 20 tahun</t>
  </si>
  <si>
    <t>842050113002</t>
  </si>
  <si>
    <t>Adis Saryanto</t>
  </si>
  <si>
    <t>Bandung</t>
  </si>
  <si>
    <t>Laki-laki berstatus menikah yang lahir di luar Indramayu dan berumur tidak lebih dari 20 tahun</t>
  </si>
  <si>
    <t>842050113003</t>
  </si>
  <si>
    <t>Anidah Hardiyanti</t>
  </si>
  <si>
    <t>Perempuan berstatus lajang yang lahir di Indramayu dan berumur lebih dari 20 tahun</t>
  </si>
  <si>
    <t>842050113004</t>
  </si>
  <si>
    <t>Atin Nori'ah</t>
  </si>
  <si>
    <t>Perempuan berstatus lajang yang lahir di Indramayu dan berumur tidak lebih dari 20 tahun</t>
  </si>
  <si>
    <t>842050113007</t>
  </si>
  <si>
    <t>Cecep Suganda</t>
  </si>
  <si>
    <t>Perempuan berstatus lajang yang lahir di luar Indramayu dan berumur lebih dari 20 tahun</t>
  </si>
  <si>
    <t>842050113008</t>
  </si>
  <si>
    <t>Chaerul Nisa Al Badri</t>
  </si>
  <si>
    <t>Perempuan berstatus lajang yang lahir di luar Indramayu dan berumur tidak lebih dari 20 tahun</t>
  </si>
  <si>
    <t>842050113009</t>
  </si>
  <si>
    <t>Cisyanti</t>
  </si>
  <si>
    <t>Perempuan berstatus menikah yang lahir di Indramayu dan berumur lebih dari 20 tahun</t>
  </si>
  <si>
    <t>842050113010</t>
  </si>
  <si>
    <t>Cutarsono</t>
  </si>
  <si>
    <t>Perempuan berstatus menikah yang lahir di Indramayu dan berumur tidak lebih dari 20 tahun</t>
  </si>
  <si>
    <t>842050113011</t>
  </si>
  <si>
    <t>Denny Kushardiyanto</t>
  </si>
  <si>
    <t>Perempuan berstatus menikah yang lahir di luar Indramayu dan berumur lebih dari 20 tahun</t>
  </si>
  <si>
    <t>842050113012</t>
  </si>
  <si>
    <t>Desi Noviyanti</t>
  </si>
  <si>
    <t>Perempuan berstatus menikah yang lahir di luar Indramayu dan berumur tidak lebih dari 20 tahun</t>
  </si>
  <si>
    <t>842050113013</t>
  </si>
  <si>
    <t>Deti Dwi Astuti</t>
  </si>
  <si>
    <t>Jumlah</t>
  </si>
  <si>
    <t>842050113014</t>
  </si>
  <si>
    <t>Diana Fitry Maulida</t>
  </si>
  <si>
    <t>Cirebon</t>
  </si>
  <si>
    <t>842050113016</t>
  </si>
  <si>
    <t>Er Irwan</t>
  </si>
  <si>
    <t>842050113017</t>
  </si>
  <si>
    <t>Fashikha</t>
  </si>
  <si>
    <t>842050113018</t>
  </si>
  <si>
    <t>Fitri Mirnawati</t>
  </si>
  <si>
    <t>842050113020</t>
  </si>
  <si>
    <t>Ika Damayanti</t>
  </si>
  <si>
    <t>842050113021</t>
  </si>
  <si>
    <t>Ika Koita</t>
  </si>
  <si>
    <t>842050113022</t>
  </si>
  <si>
    <t>Intan Istianah</t>
  </si>
  <si>
    <t>842050113023</t>
  </si>
  <si>
    <t>Ita Rosita</t>
  </si>
  <si>
    <t>842050113024</t>
  </si>
  <si>
    <t>Irfan Cahyudi</t>
  </si>
  <si>
    <t>842050113025</t>
  </si>
  <si>
    <t>Jamari</t>
  </si>
  <si>
    <t>842050113026</t>
  </si>
  <si>
    <t>Julyani Dwi Astuti</t>
  </si>
  <si>
    <t>842050113027</t>
  </si>
  <si>
    <t>Kiki Andaeni</t>
  </si>
  <si>
    <t>842050113028</t>
  </si>
  <si>
    <t>Kusnul Kholipah</t>
  </si>
  <si>
    <t>842050113029</t>
  </si>
  <si>
    <t>Mamay Muthmainnah</t>
  </si>
  <si>
    <t>Subang</t>
  </si>
  <si>
    <t>842050113030</t>
  </si>
  <si>
    <t>Maria Ulfah</t>
  </si>
  <si>
    <t>842050113031</t>
  </si>
  <si>
    <t>Mufti Ali</t>
  </si>
  <si>
    <t>842050113032</t>
  </si>
  <si>
    <t>Murningsih</t>
  </si>
  <si>
    <t>842050113033</t>
  </si>
  <si>
    <t>Muhaemin</t>
  </si>
  <si>
    <t>842050113034</t>
  </si>
  <si>
    <t>Musa</t>
  </si>
  <si>
    <t>842050113035</t>
  </si>
  <si>
    <t>Nanda Oktaviani</t>
  </si>
  <si>
    <t>842050113036</t>
  </si>
  <si>
    <t>Novi Diana</t>
  </si>
  <si>
    <t>842050113037</t>
  </si>
  <si>
    <t>Nur Istiqomah</t>
  </si>
  <si>
    <t>842050113038</t>
  </si>
  <si>
    <t>Nurhadi</t>
  </si>
  <si>
    <t>842050113039</t>
  </si>
  <si>
    <t>Olivia Vidyalita</t>
  </si>
  <si>
    <r>
      <t>03/06/</t>
    </r>
    <r>
      <rPr>
        <sz val="10"/>
        <color theme="1"/>
        <rFont val="Liberation Sans"/>
      </rPr>
      <t>2002</t>
    </r>
  </si>
  <si>
    <t>842050113040</t>
  </si>
  <si>
    <t>Pinan Achmad Septian</t>
  </si>
  <si>
    <t>842050113041</t>
  </si>
  <si>
    <t>Ria Rara Santi</t>
  </si>
  <si>
    <t>842050113042</t>
  </si>
  <si>
    <t>Rina Aniah</t>
  </si>
  <si>
    <r>
      <t>22/05/</t>
    </r>
    <r>
      <rPr>
        <sz val="10"/>
        <color theme="1"/>
        <rFont val="Liberation Sans"/>
      </rPr>
      <t>2003</t>
    </r>
  </si>
  <si>
    <t>842050113043</t>
  </si>
  <si>
    <t>Riska Aprilia Sinta</t>
  </si>
  <si>
    <t>842050113044</t>
  </si>
  <si>
    <t>Rismaya</t>
  </si>
  <si>
    <t>842050113045</t>
  </si>
  <si>
    <t>Sarinah</t>
  </si>
  <si>
    <t>842050113046</t>
  </si>
  <si>
    <t>Shely Nur Arifiani</t>
  </si>
  <si>
    <t>842050113047</t>
  </si>
  <si>
    <t>Sherly Melinda</t>
  </si>
  <si>
    <t>Bogor</t>
  </si>
  <si>
    <t>842050113048</t>
  </si>
  <si>
    <t>Silvia Intansari</t>
  </si>
  <si>
    <t>842050113049</t>
  </si>
  <si>
    <t>Siti Nur Aisyah</t>
  </si>
  <si>
    <t>842050113050</t>
  </si>
  <si>
    <t>Sri Hardiantie RG</t>
  </si>
  <si>
    <t>842050113051</t>
  </si>
  <si>
    <t>Taniah</t>
  </si>
  <si>
    <t>842050113052</t>
  </si>
  <si>
    <t>Tarudin</t>
  </si>
  <si>
    <t>842050113053</t>
  </si>
  <si>
    <t>Uswatun Hasanah</t>
  </si>
  <si>
    <r>
      <t>25/03/</t>
    </r>
    <r>
      <rPr>
        <sz val="10"/>
        <color theme="1"/>
        <rFont val="Liberation Sans"/>
      </rPr>
      <t>2002</t>
    </r>
  </si>
  <si>
    <t>842050113054</t>
  </si>
  <si>
    <t>Vivi Vitriyani</t>
  </si>
  <si>
    <t>842050113057</t>
  </si>
  <si>
    <t>Yunita Mutiara Syifa</t>
  </si>
  <si>
    <t>842050113058</t>
  </si>
  <si>
    <t>Zun Retno Dewi</t>
  </si>
  <si>
    <r>
      <t>19/06/</t>
    </r>
    <r>
      <rPr>
        <sz val="10"/>
        <color theme="1"/>
        <rFont val="Liberation Sans"/>
      </rPr>
      <t>2003</t>
    </r>
  </si>
  <si>
    <t>842050113060</t>
  </si>
  <si>
    <t>Sri 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</si>
</sst>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(&quot;#,##0&quot;)&quot;;&quot;- &quot;;@&quot; &quot;"/>
    <numFmt numFmtId="165" formatCode="[$Rp-421]#,##0.00;[Red]&quot;(&quot;[$Rp-421]#,##0.00&quot;)&quot;"/>
  </numFmts>
  <fonts count="16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rgb="FFCC0000"/>
      <name val="Arial"/>
      <family val="2"/>
    </font>
    <font>
      <sz val="11"/>
      <color rgb="FF000000"/>
      <name val="Calibri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Liberation Sans"/>
    </font>
    <font>
      <sz val="10"/>
      <color rgb="FF000000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8" fillId="0" borderId="0">
      <alignment horizontal="center" textRotation="90"/>
    </xf>
    <xf numFmtId="0" fontId="9" fillId="0" borderId="0">
      <alignment horizontal="center"/>
    </xf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3" fillId="6" borderId="0"/>
    <xf numFmtId="164" fontId="1" fillId="0" borderId="0"/>
    <xf numFmtId="0" fontId="5" fillId="0" borderId="0"/>
    <xf numFmtId="9" fontId="1" fillId="0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5" fontId="13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14" fillId="9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4" fillId="9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4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left" vertical="center"/>
    </xf>
    <xf numFmtId="0" fontId="15" fillId="0" borderId="2" xfId="12" applyNumberFormat="1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14" fontId="15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</cellXfs>
  <cellStyles count="23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Excel Built-in Excel Built-in Comma [0]" xfId="12" xr:uid="{00000000-0005-0000-0000-000006000000}"/>
    <cellStyle name="Excel Built-in Normal 2" xfId="13" xr:uid="{00000000-0005-0000-0000-000007000000}"/>
    <cellStyle name="Excel Built-in Percent" xfId="14" xr:uid="{00000000-0005-0000-0000-000008000000}"/>
    <cellStyle name="Footnote" xfId="15" xr:uid="{00000000-0005-0000-0000-000009000000}"/>
    <cellStyle name="Good" xfId="3" builtinId="26" customBuiltin="1"/>
    <cellStyle name="Heading" xfId="16" xr:uid="{00000000-0005-0000-0000-00000B000000}"/>
    <cellStyle name="Heading 1" xfId="1" builtinId="16" customBuiltin="1"/>
    <cellStyle name="Heading 2" xfId="2" builtinId="17" customBuiltin="1"/>
    <cellStyle name="Hyperlink" xfId="17" xr:uid="{00000000-0005-0000-0000-00000E000000}"/>
    <cellStyle name="Neutral" xfId="5" builtinId="28" customBuiltin="1"/>
    <cellStyle name="Normal" xfId="0" builtinId="0" customBuiltin="1"/>
    <cellStyle name="Note" xfId="6" builtinId="10" customBuiltin="1"/>
    <cellStyle name="Result" xfId="18" xr:uid="{00000000-0005-0000-0000-000012000000}"/>
    <cellStyle name="Result2" xfId="19" xr:uid="{00000000-0005-0000-0000-000013000000}"/>
    <cellStyle name="Status" xfId="20" xr:uid="{00000000-0005-0000-0000-000014000000}"/>
    <cellStyle name="Text" xfId="21" xr:uid="{00000000-0005-0000-0000-000015000000}"/>
    <cellStyle name="Warning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H60"/>
  <sheetViews>
    <sheetView showGridLines="0" tabSelected="1" topLeftCell="F1" zoomScaleNormal="100" workbookViewId="0">
      <selection activeCell="L2" sqref="L2:L18"/>
    </sheetView>
  </sheetViews>
  <sheetFormatPr defaultRowHeight="12.75"/>
  <cols>
    <col min="1" max="1" width="5.28515625" style="2" customWidth="1"/>
    <col min="2" max="2" width="14" style="2" customWidth="1"/>
    <col min="3" max="3" width="20.7109375" style="2" customWidth="1"/>
    <col min="4" max="4" width="12.140625" style="2" customWidth="1"/>
    <col min="5" max="5" width="9.140625" style="2" customWidth="1"/>
    <col min="6" max="6" width="11.28515625" style="2" customWidth="1"/>
    <col min="7" max="7" width="11" style="2" customWidth="1"/>
    <col min="8" max="8" width="7.5703125" style="2" customWidth="1"/>
    <col min="9" max="9" width="4.140625" style="2" customWidth="1"/>
    <col min="10" max="10" width="3.85546875" style="2" customWidth="1"/>
    <col min="11" max="11" width="83.85546875" style="2" customWidth="1"/>
    <col min="12" max="13" width="9.140625" style="2" customWidth="1"/>
    <col min="14" max="14" width="13" style="2" customWidth="1"/>
    <col min="15" max="1022" width="9.140625" style="2" customWidth="1"/>
    <col min="1023" max="1024" width="9.14062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3" t="s">
        <v>0</v>
      </c>
      <c r="K1" s="4" t="s">
        <v>8</v>
      </c>
      <c r="L1" s="1" t="s">
        <v>9</v>
      </c>
    </row>
    <row r="2" spans="1:12">
      <c r="A2" s="5">
        <v>1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8">
        <v>36438</v>
      </c>
      <c r="H2" s="9">
        <f t="shared" ref="H2:H33" ca="1" si="0">(NOW()-G2)/365.25</f>
        <v>25.0235153636525</v>
      </c>
      <c r="J2" s="10">
        <v>1</v>
      </c>
      <c r="K2" s="11" t="s">
        <v>15</v>
      </c>
      <c r="L2" s="12"/>
    </row>
    <row r="3" spans="1:12">
      <c r="A3" s="5">
        <v>2</v>
      </c>
      <c r="B3" s="5" t="s">
        <v>16</v>
      </c>
      <c r="C3" s="6" t="s">
        <v>17</v>
      </c>
      <c r="D3" s="7" t="s">
        <v>18</v>
      </c>
      <c r="E3" s="7" t="s">
        <v>19</v>
      </c>
      <c r="F3" s="7" t="s">
        <v>20</v>
      </c>
      <c r="G3" s="8">
        <v>37701</v>
      </c>
      <c r="H3" s="9">
        <f t="shared" ca="1" si="0"/>
        <v>21.565609819504655</v>
      </c>
      <c r="J3" s="10">
        <v>2</v>
      </c>
      <c r="K3" s="11" t="s">
        <v>21</v>
      </c>
      <c r="L3" s="12"/>
    </row>
    <row r="4" spans="1:12">
      <c r="A4" s="5">
        <v>3</v>
      </c>
      <c r="B4" s="13" t="s">
        <v>22</v>
      </c>
      <c r="C4" s="14" t="s">
        <v>23</v>
      </c>
      <c r="D4" s="7" t="s">
        <v>12</v>
      </c>
      <c r="E4" s="7" t="s">
        <v>19</v>
      </c>
      <c r="F4" s="7" t="s">
        <v>24</v>
      </c>
      <c r="G4" s="8">
        <v>35932</v>
      </c>
      <c r="H4" s="9">
        <f t="shared" ca="1" si="0"/>
        <v>26.408867861941342</v>
      </c>
      <c r="J4" s="10">
        <v>3</v>
      </c>
      <c r="K4" s="11" t="s">
        <v>25</v>
      </c>
      <c r="L4" s="12"/>
    </row>
    <row r="5" spans="1:12">
      <c r="A5" s="5">
        <v>4</v>
      </c>
      <c r="B5" s="13" t="s">
        <v>26</v>
      </c>
      <c r="C5" s="7" t="s">
        <v>27</v>
      </c>
      <c r="D5" s="7" t="s">
        <v>12</v>
      </c>
      <c r="E5" s="7" t="s">
        <v>19</v>
      </c>
      <c r="F5" s="7" t="s">
        <v>14</v>
      </c>
      <c r="G5" s="8">
        <v>36571</v>
      </c>
      <c r="H5" s="9">
        <f t="shared" ca="1" si="0"/>
        <v>24.659381208963929</v>
      </c>
      <c r="J5" s="10">
        <v>4</v>
      </c>
      <c r="K5" s="11" t="s">
        <v>28</v>
      </c>
      <c r="L5" s="12"/>
    </row>
    <row r="6" spans="1:12">
      <c r="A6" s="5">
        <v>5</v>
      </c>
      <c r="B6" s="5" t="s">
        <v>29</v>
      </c>
      <c r="C6" s="7" t="s">
        <v>30</v>
      </c>
      <c r="D6" s="7" t="s">
        <v>12</v>
      </c>
      <c r="E6" s="7" t="s">
        <v>19</v>
      </c>
      <c r="F6" s="7" t="s">
        <v>14</v>
      </c>
      <c r="G6" s="8">
        <v>36535</v>
      </c>
      <c r="H6" s="9">
        <f t="shared" ca="1" si="0"/>
        <v>24.757943837300687</v>
      </c>
      <c r="J6" s="10">
        <v>5</v>
      </c>
      <c r="K6" s="11" t="s">
        <v>31</v>
      </c>
      <c r="L6" s="12"/>
    </row>
    <row r="7" spans="1:12">
      <c r="A7" s="5">
        <v>6</v>
      </c>
      <c r="B7" s="15" t="s">
        <v>32</v>
      </c>
      <c r="C7" s="16" t="s">
        <v>33</v>
      </c>
      <c r="D7" s="7" t="s">
        <v>18</v>
      </c>
      <c r="E7" s="7" t="s">
        <v>19</v>
      </c>
      <c r="F7" s="7" t="s">
        <v>14</v>
      </c>
      <c r="G7" s="8">
        <v>36889</v>
      </c>
      <c r="H7" s="9">
        <f t="shared" ca="1" si="0"/>
        <v>23.788744658655922</v>
      </c>
      <c r="J7" s="10">
        <v>6</v>
      </c>
      <c r="K7" s="11" t="s">
        <v>34</v>
      </c>
      <c r="L7" s="12"/>
    </row>
    <row r="8" spans="1:12">
      <c r="A8" s="5">
        <v>7</v>
      </c>
      <c r="B8" s="15" t="s">
        <v>35</v>
      </c>
      <c r="C8" s="6" t="s">
        <v>36</v>
      </c>
      <c r="D8" s="7" t="s">
        <v>18</v>
      </c>
      <c r="E8" s="7" t="s">
        <v>13</v>
      </c>
      <c r="F8" s="7" t="s">
        <v>14</v>
      </c>
      <c r="G8" s="8">
        <v>36761</v>
      </c>
      <c r="H8" s="9">
        <f t="shared" ca="1" si="0"/>
        <v>24.13918955940883</v>
      </c>
      <c r="J8" s="10">
        <v>7</v>
      </c>
      <c r="K8" s="11" t="s">
        <v>37</v>
      </c>
      <c r="L8" s="12"/>
    </row>
    <row r="9" spans="1:12">
      <c r="A9" s="5">
        <v>8</v>
      </c>
      <c r="B9" s="5" t="s">
        <v>38</v>
      </c>
      <c r="C9" s="6" t="s">
        <v>39</v>
      </c>
      <c r="D9" s="7" t="s">
        <v>12</v>
      </c>
      <c r="E9" s="7" t="s">
        <v>19</v>
      </c>
      <c r="F9" s="7" t="s">
        <v>40</v>
      </c>
      <c r="G9" s="8">
        <v>37681</v>
      </c>
      <c r="H9" s="9">
        <f t="shared" ca="1" si="0"/>
        <v>21.6203668352473</v>
      </c>
      <c r="J9" s="10">
        <v>8</v>
      </c>
      <c r="K9" s="11" t="s">
        <v>41</v>
      </c>
      <c r="L9" s="12"/>
    </row>
    <row r="10" spans="1:12">
      <c r="A10" s="5">
        <v>9</v>
      </c>
      <c r="B10" s="5" t="s">
        <v>42</v>
      </c>
      <c r="C10" s="6" t="s">
        <v>43</v>
      </c>
      <c r="D10" s="7" t="s">
        <v>18</v>
      </c>
      <c r="E10" s="7" t="s">
        <v>19</v>
      </c>
      <c r="F10" s="7" t="s">
        <v>14</v>
      </c>
      <c r="G10" s="8">
        <v>37608</v>
      </c>
      <c r="H10" s="9">
        <f t="shared" ca="1" si="0"/>
        <v>21.82022994270794</v>
      </c>
      <c r="J10" s="10">
        <v>9</v>
      </c>
      <c r="K10" s="11" t="s">
        <v>44</v>
      </c>
      <c r="L10" s="12"/>
    </row>
    <row r="11" spans="1:12">
      <c r="A11" s="5">
        <v>10</v>
      </c>
      <c r="B11" s="17" t="s">
        <v>45</v>
      </c>
      <c r="C11" s="18" t="s">
        <v>46</v>
      </c>
      <c r="D11" s="18" t="s">
        <v>18</v>
      </c>
      <c r="E11" s="18" t="s">
        <v>19</v>
      </c>
      <c r="F11" s="7" t="s">
        <v>14</v>
      </c>
      <c r="G11" s="19">
        <v>37583</v>
      </c>
      <c r="H11" s="9">
        <f t="shared" ca="1" si="0"/>
        <v>21.888676212386244</v>
      </c>
      <c r="J11" s="10">
        <v>10</v>
      </c>
      <c r="K11" s="11" t="s">
        <v>47</v>
      </c>
      <c r="L11" s="12"/>
    </row>
    <row r="12" spans="1:12">
      <c r="A12" s="5">
        <v>11</v>
      </c>
      <c r="B12" s="5" t="s">
        <v>48</v>
      </c>
      <c r="C12" s="6" t="s">
        <v>49</v>
      </c>
      <c r="D12" s="7" t="s">
        <v>12</v>
      </c>
      <c r="E12" s="7" t="s">
        <v>19</v>
      </c>
      <c r="F12" s="7" t="s">
        <v>14</v>
      </c>
      <c r="G12" s="8">
        <v>38128</v>
      </c>
      <c r="H12" s="9">
        <f t="shared" ca="1" si="0"/>
        <v>20.39654753339925</v>
      </c>
      <c r="J12" s="10">
        <v>11</v>
      </c>
      <c r="K12" s="11" t="s">
        <v>50</v>
      </c>
      <c r="L12" s="12"/>
    </row>
    <row r="13" spans="1:12">
      <c r="A13" s="5">
        <v>12</v>
      </c>
      <c r="B13" s="5" t="s">
        <v>51</v>
      </c>
      <c r="C13" s="6" t="s">
        <v>52</v>
      </c>
      <c r="D13" s="7" t="s">
        <v>18</v>
      </c>
      <c r="E13" s="7" t="s">
        <v>19</v>
      </c>
      <c r="F13" s="7" t="s">
        <v>14</v>
      </c>
      <c r="G13" s="8">
        <v>37908</v>
      </c>
      <c r="H13" s="9">
        <f t="shared" ca="1" si="0"/>
        <v>20.998874706568312</v>
      </c>
      <c r="J13" s="10">
        <v>12</v>
      </c>
      <c r="K13" s="11" t="s">
        <v>53</v>
      </c>
      <c r="L13" s="12"/>
    </row>
    <row r="14" spans="1:12">
      <c r="A14" s="5">
        <v>13</v>
      </c>
      <c r="B14" s="5" t="s">
        <v>54</v>
      </c>
      <c r="C14" s="6" t="s">
        <v>55</v>
      </c>
      <c r="D14" s="7" t="s">
        <v>18</v>
      </c>
      <c r="E14" s="7" t="s">
        <v>19</v>
      </c>
      <c r="F14" s="7" t="s">
        <v>14</v>
      </c>
      <c r="G14" s="8">
        <v>37596</v>
      </c>
      <c r="H14" s="9">
        <f t="shared" ca="1" si="0"/>
        <v>21.853084152153528</v>
      </c>
      <c r="J14" s="10">
        <v>13</v>
      </c>
      <c r="K14" s="11" t="s">
        <v>56</v>
      </c>
      <c r="L14" s="12"/>
    </row>
    <row r="15" spans="1:12">
      <c r="A15" s="5">
        <v>14</v>
      </c>
      <c r="B15" s="15" t="s">
        <v>57</v>
      </c>
      <c r="C15" s="20" t="s">
        <v>58</v>
      </c>
      <c r="D15" s="7" t="s">
        <v>12</v>
      </c>
      <c r="E15" s="7" t="s">
        <v>19</v>
      </c>
      <c r="F15" s="7" t="s">
        <v>14</v>
      </c>
      <c r="G15" s="8">
        <v>37624</v>
      </c>
      <c r="H15" s="9">
        <f t="shared" ca="1" si="0"/>
        <v>21.776424330113826</v>
      </c>
      <c r="J15" s="10">
        <v>14</v>
      </c>
      <c r="K15" s="11" t="s">
        <v>59</v>
      </c>
      <c r="L15" s="12"/>
    </row>
    <row r="16" spans="1:12">
      <c r="A16" s="5">
        <v>15</v>
      </c>
      <c r="B16" s="5" t="s">
        <v>60</v>
      </c>
      <c r="C16" s="6" t="s">
        <v>61</v>
      </c>
      <c r="D16" s="7" t="s">
        <v>12</v>
      </c>
      <c r="E16" s="7" t="s">
        <v>19</v>
      </c>
      <c r="F16" s="7" t="s">
        <v>14</v>
      </c>
      <c r="G16" s="8">
        <v>37907</v>
      </c>
      <c r="H16" s="9">
        <f t="shared" ca="1" si="0"/>
        <v>21.001612557355443</v>
      </c>
      <c r="J16" s="10">
        <v>15</v>
      </c>
      <c r="K16" s="11" t="s">
        <v>62</v>
      </c>
      <c r="L16" s="12"/>
    </row>
    <row r="17" spans="1:12">
      <c r="A17" s="5">
        <v>16</v>
      </c>
      <c r="B17" s="15" t="s">
        <v>63</v>
      </c>
      <c r="C17" s="20" t="s">
        <v>64</v>
      </c>
      <c r="D17" s="7" t="s">
        <v>18</v>
      </c>
      <c r="E17" s="7" t="s">
        <v>19</v>
      </c>
      <c r="F17" s="7" t="s">
        <v>14</v>
      </c>
      <c r="G17" s="8">
        <v>37573</v>
      </c>
      <c r="H17" s="9">
        <f t="shared" ca="1" si="0"/>
        <v>21.916054720257566</v>
      </c>
      <c r="J17" s="10">
        <v>16</v>
      </c>
      <c r="K17" s="11" t="s">
        <v>65</v>
      </c>
      <c r="L17" s="12"/>
    </row>
    <row r="18" spans="1:12">
      <c r="A18" s="5">
        <v>17</v>
      </c>
      <c r="B18" s="5" t="s">
        <v>66</v>
      </c>
      <c r="C18" s="6" t="s">
        <v>67</v>
      </c>
      <c r="D18" s="7" t="s">
        <v>18</v>
      </c>
      <c r="E18" s="7" t="s">
        <v>13</v>
      </c>
      <c r="F18" s="7" t="s">
        <v>14</v>
      </c>
      <c r="G18" s="8">
        <v>37658</v>
      </c>
      <c r="H18" s="9">
        <f t="shared" ca="1" si="0"/>
        <v>21.683337403351334</v>
      </c>
      <c r="J18" s="24" t="s">
        <v>68</v>
      </c>
      <c r="K18" s="24"/>
      <c r="L18" s="12"/>
    </row>
    <row r="19" spans="1:12">
      <c r="A19" s="5">
        <v>18</v>
      </c>
      <c r="B19" s="5" t="s">
        <v>69</v>
      </c>
      <c r="C19" s="6" t="s">
        <v>70</v>
      </c>
      <c r="D19" s="7" t="s">
        <v>18</v>
      </c>
      <c r="E19" s="7" t="s">
        <v>19</v>
      </c>
      <c r="F19" s="7" t="s">
        <v>71</v>
      </c>
      <c r="G19" s="8">
        <v>37848</v>
      </c>
      <c r="H19" s="9">
        <f t="shared" ca="1" si="0"/>
        <v>21.163145753796236</v>
      </c>
    </row>
    <row r="20" spans="1:12">
      <c r="A20" s="5">
        <v>19</v>
      </c>
      <c r="B20" s="5" t="s">
        <v>72</v>
      </c>
      <c r="C20" s="6" t="s">
        <v>73</v>
      </c>
      <c r="D20" s="7" t="s">
        <v>12</v>
      </c>
      <c r="E20" s="7" t="s">
        <v>19</v>
      </c>
      <c r="F20" s="7" t="s">
        <v>14</v>
      </c>
      <c r="G20" s="8">
        <v>37208</v>
      </c>
      <c r="H20" s="9">
        <f t="shared" ca="1" si="0"/>
        <v>22.915370257560781</v>
      </c>
    </row>
    <row r="21" spans="1:12">
      <c r="A21" s="5">
        <v>20</v>
      </c>
      <c r="B21" s="15" t="s">
        <v>74</v>
      </c>
      <c r="C21" s="7" t="s">
        <v>75</v>
      </c>
      <c r="D21" s="7" t="s">
        <v>18</v>
      </c>
      <c r="E21" s="7" t="s">
        <v>19</v>
      </c>
      <c r="F21" s="7" t="s">
        <v>71</v>
      </c>
      <c r="G21" s="8">
        <v>36338</v>
      </c>
      <c r="H21" s="9">
        <f t="shared" ca="1" si="0"/>
        <v>25.29730044236571</v>
      </c>
    </row>
    <row r="22" spans="1:12">
      <c r="A22" s="5">
        <v>21</v>
      </c>
      <c r="B22" s="15" t="s">
        <v>76</v>
      </c>
      <c r="C22" s="20" t="s">
        <v>77</v>
      </c>
      <c r="D22" s="7" t="s">
        <v>18</v>
      </c>
      <c r="E22" s="7" t="s">
        <v>19</v>
      </c>
      <c r="F22" s="7" t="s">
        <v>14</v>
      </c>
      <c r="G22" s="8">
        <v>37565</v>
      </c>
      <c r="H22" s="9">
        <f t="shared" ca="1" si="0"/>
        <v>21.937957526554623</v>
      </c>
    </row>
    <row r="23" spans="1:12">
      <c r="A23" s="5">
        <v>22</v>
      </c>
      <c r="B23" s="21" t="s">
        <v>78</v>
      </c>
      <c r="C23" s="16" t="s">
        <v>79</v>
      </c>
      <c r="D23" s="7" t="s">
        <v>18</v>
      </c>
      <c r="E23" s="7" t="s">
        <v>19</v>
      </c>
      <c r="F23" s="7" t="s">
        <v>14</v>
      </c>
      <c r="G23" s="8">
        <v>37798</v>
      </c>
      <c r="H23" s="9">
        <f t="shared" ca="1" si="0"/>
        <v>21.300038293152841</v>
      </c>
    </row>
    <row r="24" spans="1:12">
      <c r="A24" s="5">
        <v>23</v>
      </c>
      <c r="B24" s="15" t="s">
        <v>80</v>
      </c>
      <c r="C24" s="7" t="s">
        <v>81</v>
      </c>
      <c r="D24" s="7" t="s">
        <v>18</v>
      </c>
      <c r="E24" s="7" t="s">
        <v>19</v>
      </c>
      <c r="F24" s="7" t="s">
        <v>14</v>
      </c>
      <c r="G24" s="8">
        <v>37350</v>
      </c>
      <c r="H24" s="9">
        <f t="shared" ca="1" si="0"/>
        <v>22.526595445788022</v>
      </c>
    </row>
    <row r="25" spans="1:12">
      <c r="A25" s="5">
        <v>24</v>
      </c>
      <c r="B25" s="5" t="s">
        <v>82</v>
      </c>
      <c r="C25" s="6" t="s">
        <v>83</v>
      </c>
      <c r="D25" s="7" t="s">
        <v>18</v>
      </c>
      <c r="E25" s="7" t="s">
        <v>19</v>
      </c>
      <c r="F25" s="7" t="s">
        <v>14</v>
      </c>
      <c r="G25" s="8">
        <v>37373</v>
      </c>
      <c r="H25" s="9">
        <f t="shared" ca="1" si="0"/>
        <v>22.463624877683984</v>
      </c>
    </row>
    <row r="26" spans="1:12">
      <c r="A26" s="5">
        <v>25</v>
      </c>
      <c r="B26" s="15" t="s">
        <v>84</v>
      </c>
      <c r="C26" s="7" t="s">
        <v>85</v>
      </c>
      <c r="D26" s="7" t="s">
        <v>18</v>
      </c>
      <c r="E26" s="7" t="s">
        <v>19</v>
      </c>
      <c r="F26" s="7" t="s">
        <v>14</v>
      </c>
      <c r="G26" s="8">
        <v>37191</v>
      </c>
      <c r="H26" s="9">
        <f t="shared" ca="1" si="0"/>
        <v>22.961913720942029</v>
      </c>
    </row>
    <row r="27" spans="1:12">
      <c r="A27" s="5">
        <v>26</v>
      </c>
      <c r="B27" s="5" t="s">
        <v>86</v>
      </c>
      <c r="C27" s="6" t="s">
        <v>87</v>
      </c>
      <c r="D27" s="7" t="s">
        <v>12</v>
      </c>
      <c r="E27" s="7" t="s">
        <v>19</v>
      </c>
      <c r="F27" s="7" t="s">
        <v>14</v>
      </c>
      <c r="G27" s="8">
        <v>37582</v>
      </c>
      <c r="H27" s="9">
        <f t="shared" ca="1" si="0"/>
        <v>21.891414063173375</v>
      </c>
    </row>
    <row r="28" spans="1:12">
      <c r="A28" s="5">
        <v>27</v>
      </c>
      <c r="B28" s="5" t="s">
        <v>88</v>
      </c>
      <c r="C28" s="6" t="s">
        <v>89</v>
      </c>
      <c r="D28" s="7" t="s">
        <v>12</v>
      </c>
      <c r="E28" s="7" t="s">
        <v>19</v>
      </c>
      <c r="F28" s="7" t="s">
        <v>14</v>
      </c>
      <c r="G28" s="8">
        <v>37333</v>
      </c>
      <c r="H28" s="9">
        <f t="shared" ca="1" si="0"/>
        <v>22.57313890916927</v>
      </c>
    </row>
    <row r="29" spans="1:12">
      <c r="A29" s="5">
        <v>28</v>
      </c>
      <c r="B29" s="5" t="s">
        <v>90</v>
      </c>
      <c r="C29" s="20" t="s">
        <v>91</v>
      </c>
      <c r="D29" s="7" t="s">
        <v>18</v>
      </c>
      <c r="E29" s="7" t="s">
        <v>19</v>
      </c>
      <c r="F29" s="7" t="s">
        <v>14</v>
      </c>
      <c r="G29" s="8">
        <v>37830</v>
      </c>
      <c r="H29" s="9">
        <f t="shared" ca="1" si="0"/>
        <v>21.212427067964615</v>
      </c>
    </row>
    <row r="30" spans="1:12">
      <c r="A30" s="5">
        <v>29</v>
      </c>
      <c r="B30" s="5" t="s">
        <v>92</v>
      </c>
      <c r="C30" s="6" t="s">
        <v>93</v>
      </c>
      <c r="D30" s="7" t="s">
        <v>18</v>
      </c>
      <c r="E30" s="7" t="s">
        <v>19</v>
      </c>
      <c r="F30" s="7" t="s">
        <v>14</v>
      </c>
      <c r="G30" s="8">
        <v>37797</v>
      </c>
      <c r="H30" s="9">
        <f t="shared" ca="1" si="0"/>
        <v>21.302776143939973</v>
      </c>
    </row>
    <row r="31" spans="1:12">
      <c r="A31" s="5">
        <v>30</v>
      </c>
      <c r="B31" s="15" t="s">
        <v>94</v>
      </c>
      <c r="C31" s="7" t="s">
        <v>95</v>
      </c>
      <c r="D31" s="7" t="s">
        <v>18</v>
      </c>
      <c r="E31" s="7" t="s">
        <v>19</v>
      </c>
      <c r="F31" s="7" t="s">
        <v>14</v>
      </c>
      <c r="G31" s="8">
        <v>37704</v>
      </c>
      <c r="H31" s="9">
        <f t="shared" ca="1" si="0"/>
        <v>21.557396267143261</v>
      </c>
    </row>
    <row r="32" spans="1:12">
      <c r="A32" s="5">
        <v>31</v>
      </c>
      <c r="B32" s="5" t="s">
        <v>96</v>
      </c>
      <c r="C32" s="6" t="s">
        <v>97</v>
      </c>
      <c r="D32" s="7" t="s">
        <v>18</v>
      </c>
      <c r="E32" s="7" t="s">
        <v>19</v>
      </c>
      <c r="F32" s="7" t="s">
        <v>98</v>
      </c>
      <c r="G32" s="8">
        <v>37569</v>
      </c>
      <c r="H32" s="9">
        <f t="shared" ca="1" si="0"/>
        <v>21.927006123406095</v>
      </c>
    </row>
    <row r="33" spans="1:8">
      <c r="A33" s="5">
        <v>32</v>
      </c>
      <c r="B33" s="5" t="s">
        <v>99</v>
      </c>
      <c r="C33" s="6" t="s">
        <v>100</v>
      </c>
      <c r="D33" s="7" t="s">
        <v>18</v>
      </c>
      <c r="E33" s="7" t="s">
        <v>19</v>
      </c>
      <c r="F33" s="7" t="s">
        <v>14</v>
      </c>
      <c r="G33" s="8">
        <v>36719</v>
      </c>
      <c r="H33" s="9">
        <f t="shared" ca="1" si="0"/>
        <v>24.254179292468379</v>
      </c>
    </row>
    <row r="34" spans="1:8">
      <c r="A34" s="5">
        <v>33</v>
      </c>
      <c r="B34" s="15" t="s">
        <v>101</v>
      </c>
      <c r="C34" s="6" t="s">
        <v>102</v>
      </c>
      <c r="D34" s="7" t="s">
        <v>12</v>
      </c>
      <c r="E34" s="7" t="s">
        <v>19</v>
      </c>
      <c r="F34" s="7" t="s">
        <v>14</v>
      </c>
      <c r="G34" s="8">
        <v>37687</v>
      </c>
      <c r="H34" s="9">
        <f t="shared" ref="H34:H60" ca="1" si="1">(NOW()-G34)/365.25</f>
        <v>21.603939730524505</v>
      </c>
    </row>
    <row r="35" spans="1:8">
      <c r="A35" s="5">
        <v>34</v>
      </c>
      <c r="B35" s="15" t="s">
        <v>103</v>
      </c>
      <c r="C35" s="20" t="s">
        <v>104</v>
      </c>
      <c r="D35" s="7" t="s">
        <v>18</v>
      </c>
      <c r="E35" s="7" t="s">
        <v>19</v>
      </c>
      <c r="F35" s="7" t="s">
        <v>14</v>
      </c>
      <c r="G35" s="8">
        <v>37469</v>
      </c>
      <c r="H35" s="9">
        <f t="shared" ca="1" si="1"/>
        <v>22.200791202119305</v>
      </c>
    </row>
    <row r="36" spans="1:8">
      <c r="A36" s="5">
        <v>35</v>
      </c>
      <c r="B36" s="15" t="s">
        <v>105</v>
      </c>
      <c r="C36" s="20" t="s">
        <v>106</v>
      </c>
      <c r="D36" s="7" t="s">
        <v>12</v>
      </c>
      <c r="E36" s="7" t="s">
        <v>19</v>
      </c>
      <c r="F36" s="7" t="s">
        <v>14</v>
      </c>
      <c r="G36" s="8">
        <v>37513</v>
      </c>
      <c r="H36" s="9">
        <f t="shared" ca="1" si="1"/>
        <v>22.08032576748549</v>
      </c>
    </row>
    <row r="37" spans="1:8">
      <c r="A37" s="5">
        <v>36</v>
      </c>
      <c r="B37" s="5" t="s">
        <v>107</v>
      </c>
      <c r="C37" s="6" t="s">
        <v>108</v>
      </c>
      <c r="D37" s="7" t="s">
        <v>12</v>
      </c>
      <c r="E37" s="7" t="s">
        <v>13</v>
      </c>
      <c r="F37" s="7" t="s">
        <v>40</v>
      </c>
      <c r="G37" s="8">
        <v>36708</v>
      </c>
      <c r="H37" s="9">
        <f t="shared" ca="1" si="1"/>
        <v>24.284295651126833</v>
      </c>
    </row>
    <row r="38" spans="1:8">
      <c r="A38" s="5">
        <v>37</v>
      </c>
      <c r="B38" s="5" t="s">
        <v>109</v>
      </c>
      <c r="C38" s="6" t="s">
        <v>110</v>
      </c>
      <c r="D38" s="7" t="s">
        <v>18</v>
      </c>
      <c r="E38" s="7" t="s">
        <v>19</v>
      </c>
      <c r="F38" s="7" t="s">
        <v>14</v>
      </c>
      <c r="G38" s="8">
        <v>37923</v>
      </c>
      <c r="H38" s="9">
        <f t="shared" ca="1" si="1"/>
        <v>20.95780694476133</v>
      </c>
    </row>
    <row r="39" spans="1:8">
      <c r="A39" s="5">
        <v>38</v>
      </c>
      <c r="B39" s="5" t="s">
        <v>111</v>
      </c>
      <c r="C39" s="6" t="s">
        <v>112</v>
      </c>
      <c r="D39" s="7" t="s">
        <v>18</v>
      </c>
      <c r="E39" s="7" t="s">
        <v>19</v>
      </c>
      <c r="F39" s="7" t="s">
        <v>14</v>
      </c>
      <c r="G39" s="8">
        <v>37732</v>
      </c>
      <c r="H39" s="9">
        <f t="shared" ca="1" si="1"/>
        <v>21.48073644510356</v>
      </c>
    </row>
    <row r="40" spans="1:8">
      <c r="A40" s="5">
        <v>39</v>
      </c>
      <c r="B40" s="5" t="s">
        <v>113</v>
      </c>
      <c r="C40" s="6" t="s">
        <v>114</v>
      </c>
      <c r="D40" s="7" t="s">
        <v>18</v>
      </c>
      <c r="E40" s="7" t="s">
        <v>19</v>
      </c>
      <c r="F40" s="7" t="s">
        <v>14</v>
      </c>
      <c r="G40" s="8">
        <v>38013</v>
      </c>
      <c r="H40" s="9">
        <f t="shared" ca="1" si="1"/>
        <v>20.711400373919439</v>
      </c>
    </row>
    <row r="41" spans="1:8">
      <c r="A41" s="5">
        <v>40</v>
      </c>
      <c r="B41" s="5" t="s">
        <v>115</v>
      </c>
      <c r="C41" s="6" t="s">
        <v>116</v>
      </c>
      <c r="D41" s="7" t="s">
        <v>12</v>
      </c>
      <c r="E41" s="7" t="s">
        <v>19</v>
      </c>
      <c r="F41" s="7" t="s">
        <v>98</v>
      </c>
      <c r="G41" s="8">
        <v>37695</v>
      </c>
      <c r="H41" s="9">
        <f t="shared" ca="1" si="1"/>
        <v>21.582036924227449</v>
      </c>
    </row>
    <row r="42" spans="1:8">
      <c r="A42" s="5">
        <v>41</v>
      </c>
      <c r="B42" s="13" t="s">
        <v>117</v>
      </c>
      <c r="C42" s="22" t="s">
        <v>118</v>
      </c>
      <c r="D42" s="7" t="s">
        <v>18</v>
      </c>
      <c r="E42" s="7" t="s">
        <v>19</v>
      </c>
      <c r="F42" s="7" t="s">
        <v>14</v>
      </c>
      <c r="G42" s="23" t="s">
        <v>119</v>
      </c>
      <c r="H42" s="9">
        <f t="shared" ca="1" si="1"/>
        <v>22.362324398560098</v>
      </c>
    </row>
    <row r="43" spans="1:8">
      <c r="A43" s="5">
        <v>42</v>
      </c>
      <c r="B43" s="5" t="s">
        <v>120</v>
      </c>
      <c r="C43" s="6" t="s">
        <v>121</v>
      </c>
      <c r="D43" s="7" t="s">
        <v>12</v>
      </c>
      <c r="E43" s="7" t="s">
        <v>19</v>
      </c>
      <c r="F43" s="7" t="s">
        <v>14</v>
      </c>
      <c r="G43" s="8">
        <v>37877</v>
      </c>
      <c r="H43" s="9">
        <f t="shared" ca="1" si="1"/>
        <v>21.083748080969407</v>
      </c>
    </row>
    <row r="44" spans="1:8">
      <c r="A44" s="5">
        <v>43</v>
      </c>
      <c r="B44" s="5" t="s">
        <v>122</v>
      </c>
      <c r="C44" s="6" t="s">
        <v>123</v>
      </c>
      <c r="D44" s="7" t="s">
        <v>18</v>
      </c>
      <c r="E44" s="7" t="s">
        <v>19</v>
      </c>
      <c r="F44" s="7" t="s">
        <v>14</v>
      </c>
      <c r="G44" s="8">
        <v>37292</v>
      </c>
      <c r="H44" s="9">
        <f t="shared" ca="1" si="1"/>
        <v>22.685390791441684</v>
      </c>
    </row>
    <row r="45" spans="1:8">
      <c r="A45" s="5">
        <v>44</v>
      </c>
      <c r="B45" s="13" t="s">
        <v>124</v>
      </c>
      <c r="C45" s="14" t="s">
        <v>125</v>
      </c>
      <c r="D45" s="7" t="s">
        <v>18</v>
      </c>
      <c r="E45" s="7" t="s">
        <v>19</v>
      </c>
      <c r="F45" s="7" t="s">
        <v>14</v>
      </c>
      <c r="G45" s="23" t="s">
        <v>126</v>
      </c>
      <c r="H45" s="9">
        <f t="shared" ca="1" si="1"/>
        <v>21.395863070702465</v>
      </c>
    </row>
    <row r="46" spans="1:8">
      <c r="A46" s="5">
        <v>45</v>
      </c>
      <c r="B46" s="15" t="s">
        <v>127</v>
      </c>
      <c r="C46" s="20" t="s">
        <v>128</v>
      </c>
      <c r="D46" s="7" t="s">
        <v>18</v>
      </c>
      <c r="E46" s="7" t="s">
        <v>19</v>
      </c>
      <c r="F46" s="7" t="s">
        <v>14</v>
      </c>
      <c r="G46" s="8">
        <v>37733</v>
      </c>
      <c r="H46" s="9">
        <f t="shared" ca="1" si="1"/>
        <v>21.477998594316428</v>
      </c>
    </row>
    <row r="47" spans="1:8">
      <c r="A47" s="5">
        <v>46</v>
      </c>
      <c r="B47" s="15" t="s">
        <v>129</v>
      </c>
      <c r="C47" s="7" t="s">
        <v>130</v>
      </c>
      <c r="D47" s="7" t="s">
        <v>18</v>
      </c>
      <c r="E47" s="7" t="s">
        <v>19</v>
      </c>
      <c r="F47" s="7" t="s">
        <v>14</v>
      </c>
      <c r="G47" s="8">
        <v>37779</v>
      </c>
      <c r="H47" s="9">
        <f t="shared" ca="1" si="1"/>
        <v>21.352057458108352</v>
      </c>
    </row>
    <row r="48" spans="1:8">
      <c r="A48" s="5">
        <v>47</v>
      </c>
      <c r="B48" s="15" t="s">
        <v>131</v>
      </c>
      <c r="C48" s="20" t="s">
        <v>132</v>
      </c>
      <c r="D48" s="7" t="s">
        <v>18</v>
      </c>
      <c r="E48" s="7" t="s">
        <v>19</v>
      </c>
      <c r="F48" s="7" t="s">
        <v>14</v>
      </c>
      <c r="G48" s="8">
        <v>37666</v>
      </c>
      <c r="H48" s="9">
        <f t="shared" ca="1" si="1"/>
        <v>21.661434597054278</v>
      </c>
    </row>
    <row r="49" spans="1:8">
      <c r="A49" s="5">
        <v>48</v>
      </c>
      <c r="B49" s="5" t="s">
        <v>133</v>
      </c>
      <c r="C49" s="6" t="s">
        <v>134</v>
      </c>
      <c r="D49" s="7" t="s">
        <v>18</v>
      </c>
      <c r="E49" s="7" t="s">
        <v>19</v>
      </c>
      <c r="F49" s="7" t="s">
        <v>14</v>
      </c>
      <c r="G49" s="8">
        <v>37811</v>
      </c>
      <c r="H49" s="9">
        <f t="shared" ca="1" si="1"/>
        <v>21.264446232920125</v>
      </c>
    </row>
    <row r="50" spans="1:8">
      <c r="A50" s="5">
        <v>49</v>
      </c>
      <c r="B50" s="5" t="s">
        <v>135</v>
      </c>
      <c r="C50" s="6" t="s">
        <v>136</v>
      </c>
      <c r="D50" s="7" t="s">
        <v>18</v>
      </c>
      <c r="E50" s="7" t="s">
        <v>13</v>
      </c>
      <c r="F50" s="7" t="s">
        <v>137</v>
      </c>
      <c r="G50" s="8">
        <v>37649</v>
      </c>
      <c r="H50" s="9">
        <f t="shared" ca="1" si="1"/>
        <v>21.707978060435526</v>
      </c>
    </row>
    <row r="51" spans="1:8">
      <c r="A51" s="5">
        <v>50</v>
      </c>
      <c r="B51" s="5" t="s">
        <v>138</v>
      </c>
      <c r="C51" s="6" t="s">
        <v>139</v>
      </c>
      <c r="D51" s="7" t="s">
        <v>18</v>
      </c>
      <c r="E51" s="7" t="s">
        <v>19</v>
      </c>
      <c r="F51" s="7" t="s">
        <v>14</v>
      </c>
      <c r="G51" s="8">
        <v>38130</v>
      </c>
      <c r="H51" s="9">
        <f t="shared" ca="1" si="1"/>
        <v>20.391071831824984</v>
      </c>
    </row>
    <row r="52" spans="1:8">
      <c r="A52" s="5">
        <v>51</v>
      </c>
      <c r="B52" s="5" t="s">
        <v>140</v>
      </c>
      <c r="C52" s="6" t="s">
        <v>141</v>
      </c>
      <c r="D52" s="7" t="s">
        <v>18</v>
      </c>
      <c r="E52" s="7" t="s">
        <v>19</v>
      </c>
      <c r="F52" s="7" t="s">
        <v>14</v>
      </c>
      <c r="G52" s="8">
        <v>37148</v>
      </c>
      <c r="H52" s="9">
        <f t="shared" ca="1" si="1"/>
        <v>23.079641304788709</v>
      </c>
    </row>
    <row r="53" spans="1:8">
      <c r="A53" s="5">
        <v>52</v>
      </c>
      <c r="B53" s="5" t="s">
        <v>142</v>
      </c>
      <c r="C53" s="6" t="s">
        <v>143</v>
      </c>
      <c r="D53" s="7" t="s">
        <v>18</v>
      </c>
      <c r="E53" s="7" t="s">
        <v>19</v>
      </c>
      <c r="F53" s="7" t="s">
        <v>14</v>
      </c>
      <c r="G53" s="8">
        <v>37401</v>
      </c>
      <c r="H53" s="9">
        <f t="shared" ca="1" si="1"/>
        <v>22.386965055644286</v>
      </c>
    </row>
    <row r="54" spans="1:8">
      <c r="A54" s="5">
        <v>53</v>
      </c>
      <c r="B54" s="15" t="s">
        <v>144</v>
      </c>
      <c r="C54" s="20" t="s">
        <v>145</v>
      </c>
      <c r="D54" s="7" t="s">
        <v>18</v>
      </c>
      <c r="E54" s="7" t="s">
        <v>19</v>
      </c>
      <c r="F54" s="7" t="s">
        <v>14</v>
      </c>
      <c r="G54" s="8">
        <v>36721</v>
      </c>
      <c r="H54" s="9">
        <f t="shared" ca="1" si="1"/>
        <v>24.248703590894117</v>
      </c>
    </row>
    <row r="55" spans="1:8">
      <c r="A55" s="5">
        <v>54</v>
      </c>
      <c r="B55" s="5" t="s">
        <v>146</v>
      </c>
      <c r="C55" s="6" t="s">
        <v>147</v>
      </c>
      <c r="D55" s="7" t="s">
        <v>12</v>
      </c>
      <c r="E55" s="7" t="s">
        <v>19</v>
      </c>
      <c r="F55" s="7" t="s">
        <v>14</v>
      </c>
      <c r="G55" s="8">
        <v>37874</v>
      </c>
      <c r="H55" s="9">
        <f t="shared" ca="1" si="1"/>
        <v>21.091961633330801</v>
      </c>
    </row>
    <row r="56" spans="1:8">
      <c r="A56" s="5">
        <v>55</v>
      </c>
      <c r="B56" s="13" t="s">
        <v>148</v>
      </c>
      <c r="C56" s="14" t="s">
        <v>149</v>
      </c>
      <c r="D56" s="7" t="s">
        <v>18</v>
      </c>
      <c r="E56" s="7" t="s">
        <v>19</v>
      </c>
      <c r="F56" s="7" t="s">
        <v>14</v>
      </c>
      <c r="G56" s="23" t="s">
        <v>150</v>
      </c>
      <c r="H56" s="9">
        <f t="shared" ca="1" si="1"/>
        <v>22.553973953659344</v>
      </c>
    </row>
    <row r="57" spans="1:8">
      <c r="A57" s="5">
        <v>56</v>
      </c>
      <c r="B57" s="13" t="s">
        <v>151</v>
      </c>
      <c r="C57" s="14" t="s">
        <v>152</v>
      </c>
      <c r="D57" s="7" t="s">
        <v>18</v>
      </c>
      <c r="E57" s="7" t="s">
        <v>19</v>
      </c>
      <c r="F57" s="7" t="s">
        <v>14</v>
      </c>
      <c r="G57" s="8">
        <v>37674</v>
      </c>
      <c r="H57" s="9">
        <f t="shared" ca="1" si="1"/>
        <v>21.639531790757221</v>
      </c>
    </row>
    <row r="58" spans="1:8">
      <c r="A58" s="5">
        <v>57</v>
      </c>
      <c r="B58" s="5" t="s">
        <v>153</v>
      </c>
      <c r="C58" s="6" t="s">
        <v>154</v>
      </c>
      <c r="D58" s="7" t="s">
        <v>18</v>
      </c>
      <c r="E58" s="7" t="s">
        <v>19</v>
      </c>
      <c r="F58" s="7" t="s">
        <v>14</v>
      </c>
      <c r="G58" s="8">
        <v>37802</v>
      </c>
      <c r="H58" s="9">
        <f t="shared" ca="1" si="1"/>
        <v>21.289086890004313</v>
      </c>
    </row>
    <row r="59" spans="1:8">
      <c r="A59" s="5">
        <v>58</v>
      </c>
      <c r="B59" s="13" t="s">
        <v>155</v>
      </c>
      <c r="C59" s="14" t="s">
        <v>156</v>
      </c>
      <c r="D59" s="7" t="s">
        <v>18</v>
      </c>
      <c r="E59" s="7" t="s">
        <v>19</v>
      </c>
      <c r="F59" s="7" t="s">
        <v>14</v>
      </c>
      <c r="G59" s="23" t="s">
        <v>157</v>
      </c>
      <c r="H59" s="9">
        <f t="shared" ca="1" si="1"/>
        <v>21.319203248662767</v>
      </c>
    </row>
    <row r="60" spans="1:8">
      <c r="A60" s="5">
        <v>59</v>
      </c>
      <c r="B60" s="15" t="s">
        <v>158</v>
      </c>
      <c r="C60" s="7" t="s">
        <v>159</v>
      </c>
      <c r="D60" s="7" t="s">
        <v>18</v>
      </c>
      <c r="E60" s="7" t="s">
        <v>19</v>
      </c>
      <c r="F60" s="7" t="s">
        <v>14</v>
      </c>
      <c r="G60" s="8">
        <v>36278</v>
      </c>
      <c r="H60" s="9">
        <f t="shared" ca="1" si="1"/>
        <v>25.461571489593634</v>
      </c>
    </row>
  </sheetData>
  <mergeCells count="1">
    <mergeCell ref="J18:K18"/>
  </mergeCells>
  <pageMargins left="0" right="0" top="0.33582677165354335" bottom="0.33582677165354335" header="0" footer="0"/>
  <pageSetup paperSize="0" fitToWidth="0" fitToHeight="0" orientation="landscape" horizontalDpi="0" verticalDpi="0" copies="0"/>
  <headerFooter>
    <oddHeader>&amp;C&amp;"Arial1,Regular"&amp;A</oddHeader>
    <oddFooter>&amp;C&amp;"Arial1,Regular"Halaman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3896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jk</vt:lpstr>
      <vt:lpstr>status</vt:lpstr>
      <vt:lpstr>tempatl</vt:lpstr>
      <vt:lpstr>tl</vt:lpstr>
      <vt:lpstr>umur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Puskom</dc:creator>
  <cp:lastModifiedBy>Administrator</cp:lastModifiedBy>
  <cp:revision>272</cp:revision>
  <cp:lastPrinted>2004-06-01T12:54:36Z</cp:lastPrinted>
  <dcterms:created xsi:type="dcterms:W3CDTF">2001-02-14T09:05:32Z</dcterms:created>
  <dcterms:modified xsi:type="dcterms:W3CDTF">2024-10-12T13:08:14Z</dcterms:modified>
</cp:coreProperties>
</file>